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Живая дс,1-2 классы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J82" i="1"/>
  <c r="I82" i="1"/>
  <c r="H82" i="1"/>
  <c r="G82" i="1"/>
  <c r="F82" i="1"/>
  <c r="J78" i="1"/>
  <c r="I78" i="1"/>
  <c r="H78" i="1"/>
  <c r="G78" i="1"/>
  <c r="F78" i="1"/>
  <c r="J74" i="1"/>
  <c r="I74" i="1"/>
  <c r="H74" i="1"/>
  <c r="G74" i="1"/>
  <c r="F74" i="1"/>
  <c r="J70" i="1"/>
  <c r="I70" i="1"/>
  <c r="H70" i="1"/>
  <c r="G70" i="1"/>
  <c r="F70" i="1"/>
  <c r="J66" i="1"/>
  <c r="I66" i="1"/>
  <c r="H66" i="1"/>
  <c r="G66" i="1"/>
  <c r="F66" i="1"/>
  <c r="J62" i="1"/>
  <c r="I62" i="1"/>
  <c r="H62" i="1"/>
  <c r="G62" i="1"/>
  <c r="F62" i="1"/>
  <c r="J58" i="1"/>
  <c r="I58" i="1"/>
  <c r="H58" i="1"/>
  <c r="G58" i="1"/>
  <c r="F58" i="1"/>
  <c r="J33" i="1"/>
  <c r="I33" i="1"/>
  <c r="H33" i="1"/>
  <c r="G33" i="1"/>
  <c r="F33" i="1"/>
  <c r="J29" i="1"/>
  <c r="I29" i="1"/>
  <c r="H29" i="1"/>
  <c r="G29" i="1"/>
  <c r="F29" i="1"/>
  <c r="J25" i="1"/>
  <c r="I25" i="1"/>
  <c r="H25" i="1"/>
  <c r="G25" i="1"/>
  <c r="F25" i="1"/>
  <c r="J21" i="1"/>
  <c r="I21" i="1"/>
  <c r="H21" i="1"/>
  <c r="G21" i="1"/>
  <c r="F21" i="1"/>
  <c r="K83" i="1" l="1"/>
  <c r="K55" i="1"/>
  <c r="K30" i="1"/>
  <c r="K26" i="1"/>
  <c r="K22" i="1"/>
  <c r="K18" i="1"/>
  <c r="K79" i="1"/>
  <c r="K75" i="1"/>
  <c r="K71" i="1"/>
  <c r="K67" i="1"/>
  <c r="K63" i="1"/>
  <c r="K59" i="1"/>
  <c r="J54" i="1"/>
  <c r="I54" i="1"/>
  <c r="H54" i="1"/>
  <c r="G54" i="1"/>
  <c r="F54" i="1"/>
  <c r="F42" i="1"/>
  <c r="G42" i="1"/>
  <c r="H42" i="1"/>
  <c r="I42" i="1"/>
  <c r="J42" i="1"/>
  <c r="J50" i="1"/>
  <c r="I50" i="1"/>
  <c r="H50" i="1"/>
  <c r="G50" i="1"/>
  <c r="F50" i="1"/>
  <c r="J46" i="1"/>
  <c r="I46" i="1"/>
  <c r="H46" i="1"/>
  <c r="G46" i="1"/>
  <c r="F46" i="1"/>
  <c r="J37" i="1"/>
  <c r="I37" i="1"/>
  <c r="H37" i="1"/>
  <c r="G37" i="1"/>
  <c r="F37" i="1"/>
  <c r="J17" i="1"/>
  <c r="I17" i="1"/>
  <c r="H17" i="1"/>
  <c r="G17" i="1"/>
  <c r="F17" i="1"/>
  <c r="J13" i="1"/>
  <c r="I13" i="1"/>
  <c r="H13" i="1"/>
  <c r="G13" i="1"/>
  <c r="F13" i="1"/>
  <c r="K34" i="1" l="1"/>
  <c r="K14" i="1"/>
  <c r="K10" i="1"/>
  <c r="K51" i="1"/>
  <c r="K47" i="1"/>
  <c r="K43" i="1"/>
  <c r="K39" i="1"/>
</calcChain>
</file>

<file path=xl/sharedStrings.xml><?xml version="1.0" encoding="utf-8"?>
<sst xmlns="http://schemas.openxmlformats.org/spreadsheetml/2006/main" count="173" uniqueCount="78">
  <si>
    <t>Открытая городская научно-практическая конференция "Умное поколение" для дошкольников и младших школьников</t>
  </si>
  <si>
    <t>06 апреля 2016г.</t>
  </si>
  <si>
    <t>№ п/п</t>
  </si>
  <si>
    <t>Ф.И. автора</t>
  </si>
  <si>
    <t>Школа, класс</t>
  </si>
  <si>
    <t>Тема работы</t>
  </si>
  <si>
    <t>Жюри</t>
  </si>
  <si>
    <t>Критерии оценки</t>
  </si>
  <si>
    <t>Итого</t>
  </si>
  <si>
    <r>
      <rPr>
        <sz val="12"/>
        <color indexed="8"/>
        <rFont val="Calibri"/>
        <family val="2"/>
        <charset val="204"/>
      </rPr>
      <t xml:space="preserve">Рекомендовано </t>
    </r>
    <r>
      <rPr>
        <sz val="11"/>
        <color theme="1"/>
        <rFont val="Calibri"/>
        <family val="2"/>
        <scheme val="minor"/>
      </rPr>
      <t>(публичная защита/эвристический турнир)</t>
    </r>
  </si>
  <si>
    <t>Проблема, рассматриваемая автором в работе, актуальна  (0-2)</t>
  </si>
  <si>
    <t>Наличие в работе практической части (эксперимент, опыт, наблюдение) (0-2)</t>
  </si>
  <si>
    <t>Выводы к работе делаются на основе анализа проведенного эксперимента, опыта или наблюдения (0-2)</t>
  </si>
  <si>
    <t>Автор работы владеет теоретическим и практическим материалом, понимает то, о чем говорит (0-4)</t>
  </si>
  <si>
    <t>Используемая наглядность помогает раскрыть сущность работы (0-4)</t>
  </si>
  <si>
    <t>I</t>
  </si>
  <si>
    <t>II</t>
  </si>
  <si>
    <t>III</t>
  </si>
  <si>
    <t>средняя</t>
  </si>
  <si>
    <t>детские сады</t>
  </si>
  <si>
    <t>1-2 классы</t>
  </si>
  <si>
    <t>Ивашина  Софья</t>
  </si>
  <si>
    <t>МБДОУ "Д/с №3"</t>
  </si>
  <si>
    <t>История о том, как на грядке вырос  дом</t>
  </si>
  <si>
    <t>Шумский Владимир</t>
  </si>
  <si>
    <t>Огород на подоконнике</t>
  </si>
  <si>
    <t>МБДОУ "Д/с №7"</t>
  </si>
  <si>
    <t>Существуют ли интеллектуальные способности у кошек</t>
  </si>
  <si>
    <t xml:space="preserve">Дьяченко Елизавета
</t>
  </si>
  <si>
    <t>МБДОУ "Д/с №16"</t>
  </si>
  <si>
    <t>Благоприятные условия для роста и развития растений</t>
  </si>
  <si>
    <t>Фёдорова Злата</t>
  </si>
  <si>
    <t xml:space="preserve">Зубатова Екатерина </t>
  </si>
  <si>
    <t>МБДОУ "Д/С №21"</t>
  </si>
  <si>
    <t>Картофель- второй хлеб</t>
  </si>
  <si>
    <t>Бадун Александр</t>
  </si>
  <si>
    <t>МБДОУ "Д/сад №11", 1 старшая гр.</t>
  </si>
  <si>
    <t>Чем кормить цыплят?</t>
  </si>
  <si>
    <t>Шкляева Валерия</t>
  </si>
  <si>
    <t>Зачем кошке усы?</t>
  </si>
  <si>
    <t>Протокол стендовой защиты секция "Живая природа"</t>
  </si>
  <si>
    <t>МБОУ "СОШ №175", 1В класс</t>
  </si>
  <si>
    <t xml:space="preserve">Бородина Софья </t>
  </si>
  <si>
    <t>Красные крабы</t>
  </si>
  <si>
    <t>Жизнь и гибель динозавров на планете Земля</t>
  </si>
  <si>
    <t>МБОУ "СОШ №175", 2  в кл.</t>
  </si>
  <si>
    <t>МБОУ "СОШ №175", 2 в кл.</t>
  </si>
  <si>
    <t>Выращивание зелени методом гидропоники</t>
  </si>
  <si>
    <t>МБОУ "Лицей №174", 2 а класс</t>
  </si>
  <si>
    <t>Откуда берётся плесень?</t>
  </si>
  <si>
    <t>МБОУ "Лицей №174", 2 б класс</t>
  </si>
  <si>
    <t>МБОУ "СОШ №169", 2А класс</t>
  </si>
  <si>
    <t>Морет ли мух мухомор</t>
  </si>
  <si>
    <t>МБОУ "СОШ №161", 2б класс</t>
  </si>
  <si>
    <t>Иванова Алёна</t>
  </si>
  <si>
    <t>МБУ ДО "ЦЭКиТ", 2 кл. МБОУ "Лицей №174</t>
  </si>
  <si>
    <t>Влияние предпосевной обработки семян финиковой пальмы на всхожесть и развитие сеянцев</t>
  </si>
  <si>
    <t xml:space="preserve">Лободин Денис </t>
  </si>
  <si>
    <t xml:space="preserve">Фирстов Николай </t>
  </si>
  <si>
    <t xml:space="preserve">Шеварутин Артём </t>
  </si>
  <si>
    <t xml:space="preserve">Макаренко Сергей </t>
  </si>
  <si>
    <t xml:space="preserve">Демиденко Артём </t>
  </si>
  <si>
    <t xml:space="preserve">Гурьева Рада </t>
  </si>
  <si>
    <t xml:space="preserve">Барсукова Лия </t>
  </si>
  <si>
    <t xml:space="preserve">Демешев Александр </t>
  </si>
  <si>
    <t xml:space="preserve">Рогожин Никита </t>
  </si>
  <si>
    <t xml:space="preserve">Степанов Максим </t>
  </si>
  <si>
    <t xml:space="preserve">Эффективные способы искусственного размножения растений </t>
  </si>
  <si>
    <t>Выращивание рассады помидоров в бумажных рулонах "Улитка"</t>
  </si>
  <si>
    <t>Председатель жюри:</t>
  </si>
  <si>
    <t>член жюри:</t>
  </si>
  <si>
    <t>МБДОУ "Д/с №11", подгот. гр.</t>
  </si>
  <si>
    <t>Предок носорога - Трицератопс</t>
  </si>
  <si>
    <t>Мы в ответе за всех, кого приручили</t>
  </si>
  <si>
    <t>Как вырастить арбуз в условиях Сибири</t>
  </si>
  <si>
    <t>Комнатные растения. Польза и вред</t>
  </si>
  <si>
    <t>эвристический турнир</t>
  </si>
  <si>
    <t>публичная защита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</si>
</sst>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0" fillId="2" borderId="4" xfId="0" applyFill="1" applyBorder="1" applyAlignment="1">
      <alignment vertical="center" textRotation="90" wrapText="1"/>
    </xf>
    <xf numFmtId="0" fontId="0" fillId="0" borderId="4" xfId="0" applyFont="1" applyBorder="1" applyAlignment="1">
      <alignment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4" xfId="0" applyBorder="1"/>
    <xf numFmtId="0" fontId="4" fillId="0" borderId="4" xfId="0" applyFont="1" applyFill="1" applyBorder="1" applyAlignment="1">
      <alignment vertical="top" wrapText="1"/>
    </xf>
    <xf numFmtId="164" fontId="0" fillId="0" borderId="4" xfId="0" applyNumberForma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4" fillId="0" borderId="10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7" fillId="0" borderId="6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0" borderId="4" xfId="1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opLeftCell="A7" workbookViewId="0">
      <selection activeCell="L10" sqref="L10:L13"/>
    </sheetView>
  </sheetViews>
  <sheetFormatPr defaultRowHeight="15" x14ac:dyDescent="0.25"/>
  <cols>
    <col min="2" max="2" width="24.42578125" customWidth="1"/>
    <col min="3" max="3" width="13.7109375" customWidth="1"/>
    <col min="4" max="4" width="22.85546875" customWidth="1"/>
    <col min="12" max="12" width="23.140625" customWidth="1"/>
  </cols>
  <sheetData>
    <row r="1" spans="1:12" ht="18.75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5.75" x14ac:dyDescent="0.25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x14ac:dyDescent="0.25">
      <c r="A4" s="51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3" t="s">
        <v>7</v>
      </c>
      <c r="G4" s="54"/>
      <c r="H4" s="54"/>
      <c r="I4" s="54"/>
      <c r="J4" s="54"/>
      <c r="K4" s="55" t="s">
        <v>8</v>
      </c>
      <c r="L4" s="57" t="s">
        <v>9</v>
      </c>
    </row>
    <row r="5" spans="1:12" ht="294.75" x14ac:dyDescent="0.25">
      <c r="A5" s="52"/>
      <c r="B5" s="52"/>
      <c r="C5" s="52"/>
      <c r="D5" s="52"/>
      <c r="E5" s="52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56"/>
      <c r="L5" s="58"/>
    </row>
    <row r="6" spans="1:12" ht="17.25" customHeight="1" x14ac:dyDescent="0.25">
      <c r="A6" s="59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5.2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</row>
    <row r="8" spans="1:12" ht="18.75" hidden="1" customHeigh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18.75" hidden="1" customHeigh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x14ac:dyDescent="0.25">
      <c r="A10" s="41">
        <v>1</v>
      </c>
      <c r="B10" s="42" t="s">
        <v>21</v>
      </c>
      <c r="C10" s="42" t="s">
        <v>22</v>
      </c>
      <c r="D10" s="46" t="s">
        <v>23</v>
      </c>
      <c r="E10" s="4" t="s">
        <v>15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29">
        <f>SUM(F13:J13)</f>
        <v>10</v>
      </c>
      <c r="L10" s="14" t="s">
        <v>76</v>
      </c>
    </row>
    <row r="11" spans="1:12" x14ac:dyDescent="0.25">
      <c r="A11" s="41"/>
      <c r="B11" s="42"/>
      <c r="C11" s="42"/>
      <c r="D11" s="46"/>
      <c r="E11" s="4" t="s">
        <v>16</v>
      </c>
      <c r="F11" s="6">
        <v>1</v>
      </c>
      <c r="G11" s="6">
        <v>2</v>
      </c>
      <c r="H11" s="6">
        <v>2</v>
      </c>
      <c r="I11" s="6">
        <v>2</v>
      </c>
      <c r="J11" s="6">
        <v>3</v>
      </c>
      <c r="K11" s="30"/>
      <c r="L11" s="15"/>
    </row>
    <row r="12" spans="1:12" x14ac:dyDescent="0.25">
      <c r="A12" s="41"/>
      <c r="B12" s="42"/>
      <c r="C12" s="42"/>
      <c r="D12" s="46"/>
      <c r="E12" s="4" t="s">
        <v>17</v>
      </c>
      <c r="F12" s="6">
        <v>2</v>
      </c>
      <c r="G12" s="6">
        <v>2</v>
      </c>
      <c r="H12" s="6">
        <v>2</v>
      </c>
      <c r="I12" s="6">
        <v>3</v>
      </c>
      <c r="J12" s="6">
        <v>1</v>
      </c>
      <c r="K12" s="30"/>
      <c r="L12" s="15"/>
    </row>
    <row r="13" spans="1:12" x14ac:dyDescent="0.25">
      <c r="A13" s="41"/>
      <c r="B13" s="42"/>
      <c r="C13" s="42"/>
      <c r="D13" s="46"/>
      <c r="E13" s="7" t="s">
        <v>18</v>
      </c>
      <c r="F13" s="8">
        <f>AVERAGE(F10:F12)</f>
        <v>1.6666666666666667</v>
      </c>
      <c r="G13" s="8">
        <f>AVERAGE(G10:G12)</f>
        <v>2</v>
      </c>
      <c r="H13" s="8">
        <f>AVERAGE(H10:H12)</f>
        <v>2</v>
      </c>
      <c r="I13" s="8">
        <f>AVERAGE(I10:I12)</f>
        <v>2.3333333333333335</v>
      </c>
      <c r="J13" s="8">
        <f>AVERAGE(J10:J12)</f>
        <v>2</v>
      </c>
      <c r="K13" s="31"/>
      <c r="L13" s="16"/>
    </row>
    <row r="14" spans="1:12" x14ac:dyDescent="0.25">
      <c r="A14" s="41">
        <v>2</v>
      </c>
      <c r="B14" s="71" t="s">
        <v>24</v>
      </c>
      <c r="C14" s="45" t="s">
        <v>22</v>
      </c>
      <c r="D14" s="45" t="s">
        <v>25</v>
      </c>
      <c r="E14" s="4" t="s">
        <v>15</v>
      </c>
      <c r="F14" s="6">
        <v>2</v>
      </c>
      <c r="G14" s="6">
        <v>2</v>
      </c>
      <c r="H14" s="6">
        <v>2</v>
      </c>
      <c r="I14" s="6">
        <v>3</v>
      </c>
      <c r="J14" s="6">
        <v>3</v>
      </c>
      <c r="K14" s="29">
        <f>SUM(F17:J17)</f>
        <v>12.000000000000002</v>
      </c>
      <c r="L14" s="14" t="s">
        <v>77</v>
      </c>
    </row>
    <row r="15" spans="1:12" x14ac:dyDescent="0.25">
      <c r="A15" s="41"/>
      <c r="B15" s="71"/>
      <c r="C15" s="45"/>
      <c r="D15" s="45"/>
      <c r="E15" s="4" t="s">
        <v>16</v>
      </c>
      <c r="F15" s="6">
        <v>2</v>
      </c>
      <c r="G15" s="6">
        <v>2</v>
      </c>
      <c r="H15" s="6">
        <v>2</v>
      </c>
      <c r="I15" s="6">
        <v>2</v>
      </c>
      <c r="J15" s="6">
        <v>3</v>
      </c>
      <c r="K15" s="30"/>
      <c r="L15" s="15"/>
    </row>
    <row r="16" spans="1:12" x14ac:dyDescent="0.25">
      <c r="A16" s="41"/>
      <c r="B16" s="71"/>
      <c r="C16" s="45"/>
      <c r="D16" s="45"/>
      <c r="E16" s="4" t="s">
        <v>17</v>
      </c>
      <c r="F16" s="6">
        <v>1</v>
      </c>
      <c r="G16" s="6">
        <v>2</v>
      </c>
      <c r="H16" s="6">
        <v>2</v>
      </c>
      <c r="I16" s="6">
        <v>4</v>
      </c>
      <c r="J16" s="6">
        <v>4</v>
      </c>
      <c r="K16" s="30"/>
      <c r="L16" s="15"/>
    </row>
    <row r="17" spans="1:12" x14ac:dyDescent="0.25">
      <c r="A17" s="41"/>
      <c r="B17" s="71"/>
      <c r="C17" s="45"/>
      <c r="D17" s="45"/>
      <c r="E17" s="7" t="s">
        <v>18</v>
      </c>
      <c r="F17" s="8">
        <f>AVERAGE(F14:F16)</f>
        <v>1.6666666666666667</v>
      </c>
      <c r="G17" s="8">
        <f>AVERAGE(G14:G16)</f>
        <v>2</v>
      </c>
      <c r="H17" s="8">
        <f>AVERAGE(H14:H16)</f>
        <v>2</v>
      </c>
      <c r="I17" s="8">
        <f>AVERAGE(I14:I16)</f>
        <v>3</v>
      </c>
      <c r="J17" s="8">
        <f>AVERAGE(J14:J16)</f>
        <v>3.3333333333333335</v>
      </c>
      <c r="K17" s="31"/>
      <c r="L17" s="16"/>
    </row>
    <row r="18" spans="1:12" ht="15" customHeight="1" x14ac:dyDescent="0.25">
      <c r="A18" s="41">
        <v>3</v>
      </c>
      <c r="B18" s="42" t="s">
        <v>32</v>
      </c>
      <c r="C18" s="45" t="s">
        <v>26</v>
      </c>
      <c r="D18" s="44" t="s">
        <v>27</v>
      </c>
      <c r="E18" s="4" t="s">
        <v>15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29">
        <f>SUM(F21:J21)</f>
        <v>10</v>
      </c>
      <c r="L18" s="14" t="s">
        <v>76</v>
      </c>
    </row>
    <row r="19" spans="1:12" x14ac:dyDescent="0.25">
      <c r="A19" s="41"/>
      <c r="B19" s="42"/>
      <c r="C19" s="45"/>
      <c r="D19" s="44"/>
      <c r="E19" s="4" t="s">
        <v>16</v>
      </c>
      <c r="F19" s="6">
        <v>1</v>
      </c>
      <c r="G19" s="6">
        <v>2</v>
      </c>
      <c r="H19" s="6">
        <v>2</v>
      </c>
      <c r="I19" s="6">
        <v>2</v>
      </c>
      <c r="J19" s="6">
        <v>3</v>
      </c>
      <c r="K19" s="30"/>
      <c r="L19" s="15"/>
    </row>
    <row r="20" spans="1:12" x14ac:dyDescent="0.25">
      <c r="A20" s="41"/>
      <c r="B20" s="42"/>
      <c r="C20" s="45"/>
      <c r="D20" s="44"/>
      <c r="E20" s="4" t="s">
        <v>17</v>
      </c>
      <c r="F20" s="6">
        <v>1</v>
      </c>
      <c r="G20" s="6">
        <v>2</v>
      </c>
      <c r="H20" s="6">
        <v>2</v>
      </c>
      <c r="I20" s="6">
        <v>3</v>
      </c>
      <c r="J20" s="6">
        <v>2</v>
      </c>
      <c r="K20" s="30"/>
      <c r="L20" s="15"/>
    </row>
    <row r="21" spans="1:12" x14ac:dyDescent="0.25">
      <c r="A21" s="41"/>
      <c r="B21" s="42"/>
      <c r="C21" s="45"/>
      <c r="D21" s="44"/>
      <c r="E21" s="7" t="s">
        <v>18</v>
      </c>
      <c r="F21" s="8">
        <f>AVERAGE(F18:F20)</f>
        <v>1.3333333333333333</v>
      </c>
      <c r="G21" s="8">
        <f>AVERAGE(G18:G20)</f>
        <v>2</v>
      </c>
      <c r="H21" s="8">
        <f>AVERAGE(H18:H20)</f>
        <v>2</v>
      </c>
      <c r="I21" s="8">
        <f>AVERAGE(I18:I20)</f>
        <v>2.3333333333333335</v>
      </c>
      <c r="J21" s="8">
        <f>AVERAGE(J18:J20)</f>
        <v>2.3333333333333335</v>
      </c>
      <c r="K21" s="31"/>
      <c r="L21" s="16"/>
    </row>
    <row r="22" spans="1:12" x14ac:dyDescent="0.25">
      <c r="A22" s="41">
        <v>4</v>
      </c>
      <c r="B22" s="42" t="s">
        <v>28</v>
      </c>
      <c r="C22" s="45" t="s">
        <v>29</v>
      </c>
      <c r="D22" s="44" t="s">
        <v>30</v>
      </c>
      <c r="E22" s="4" t="s">
        <v>15</v>
      </c>
      <c r="F22" s="6">
        <v>2</v>
      </c>
      <c r="G22" s="6">
        <v>2</v>
      </c>
      <c r="H22" s="6">
        <v>2</v>
      </c>
      <c r="I22" s="6">
        <v>4</v>
      </c>
      <c r="J22" s="6">
        <v>3</v>
      </c>
      <c r="K22" s="29">
        <f>SUM(F25:J25)</f>
        <v>13.333333333333334</v>
      </c>
      <c r="L22" s="14" t="s">
        <v>77</v>
      </c>
    </row>
    <row r="23" spans="1:12" ht="15" customHeight="1" x14ac:dyDescent="0.25">
      <c r="A23" s="41"/>
      <c r="B23" s="42"/>
      <c r="C23" s="45"/>
      <c r="D23" s="44"/>
      <c r="E23" s="4" t="s">
        <v>16</v>
      </c>
      <c r="F23" s="6">
        <v>1</v>
      </c>
      <c r="G23" s="6">
        <v>2</v>
      </c>
      <c r="H23" s="6">
        <v>2</v>
      </c>
      <c r="I23" s="6">
        <v>4</v>
      </c>
      <c r="J23" s="6">
        <v>4</v>
      </c>
      <c r="K23" s="30"/>
      <c r="L23" s="15"/>
    </row>
    <row r="24" spans="1:12" x14ac:dyDescent="0.25">
      <c r="A24" s="41"/>
      <c r="B24" s="42"/>
      <c r="C24" s="45"/>
      <c r="D24" s="44"/>
      <c r="E24" s="4" t="s">
        <v>17</v>
      </c>
      <c r="F24" s="6">
        <v>2</v>
      </c>
      <c r="G24" s="6">
        <v>2</v>
      </c>
      <c r="H24" s="6">
        <v>2</v>
      </c>
      <c r="I24" s="6">
        <v>4</v>
      </c>
      <c r="J24" s="6">
        <v>4</v>
      </c>
      <c r="K24" s="30"/>
      <c r="L24" s="15"/>
    </row>
    <row r="25" spans="1:12" x14ac:dyDescent="0.25">
      <c r="A25" s="41"/>
      <c r="B25" s="42"/>
      <c r="C25" s="45"/>
      <c r="D25" s="44"/>
      <c r="E25" s="7" t="s">
        <v>18</v>
      </c>
      <c r="F25" s="8">
        <f>AVERAGE(F22:F24)</f>
        <v>1.6666666666666667</v>
      </c>
      <c r="G25" s="8">
        <f>AVERAGE(G22:G24)</f>
        <v>2</v>
      </c>
      <c r="H25" s="8">
        <f>AVERAGE(H22:H24)</f>
        <v>2</v>
      </c>
      <c r="I25" s="8">
        <f>AVERAGE(I22:I24)</f>
        <v>4</v>
      </c>
      <c r="J25" s="8">
        <f>AVERAGE(J22:J24)</f>
        <v>3.6666666666666665</v>
      </c>
      <c r="K25" s="31"/>
      <c r="L25" s="16"/>
    </row>
    <row r="26" spans="1:12" x14ac:dyDescent="0.25">
      <c r="A26" s="41">
        <v>5</v>
      </c>
      <c r="B26" s="42" t="s">
        <v>31</v>
      </c>
      <c r="C26" s="45" t="s">
        <v>33</v>
      </c>
      <c r="D26" s="44" t="s">
        <v>34</v>
      </c>
      <c r="E26" s="4" t="s">
        <v>15</v>
      </c>
      <c r="F26" s="6">
        <v>2</v>
      </c>
      <c r="G26" s="6">
        <v>2</v>
      </c>
      <c r="H26" s="6">
        <v>2</v>
      </c>
      <c r="I26" s="6">
        <v>4</v>
      </c>
      <c r="J26" s="6">
        <v>4</v>
      </c>
      <c r="K26" s="29">
        <f>SUM(F29:J29)</f>
        <v>13.333333333333334</v>
      </c>
      <c r="L26" s="14" t="s">
        <v>77</v>
      </c>
    </row>
    <row r="27" spans="1:12" x14ac:dyDescent="0.25">
      <c r="A27" s="41"/>
      <c r="B27" s="42"/>
      <c r="C27" s="45"/>
      <c r="D27" s="44"/>
      <c r="E27" s="4" t="s">
        <v>16</v>
      </c>
      <c r="F27" s="6">
        <v>1</v>
      </c>
      <c r="G27" s="6">
        <v>2</v>
      </c>
      <c r="H27" s="6">
        <v>2</v>
      </c>
      <c r="I27" s="6">
        <v>3</v>
      </c>
      <c r="J27" s="6">
        <v>4</v>
      </c>
      <c r="K27" s="30"/>
      <c r="L27" s="15"/>
    </row>
    <row r="28" spans="1:12" x14ac:dyDescent="0.25">
      <c r="A28" s="41"/>
      <c r="B28" s="42"/>
      <c r="C28" s="45"/>
      <c r="D28" s="44"/>
      <c r="E28" s="4" t="s">
        <v>17</v>
      </c>
      <c r="F28" s="6">
        <v>2</v>
      </c>
      <c r="G28" s="6">
        <v>2</v>
      </c>
      <c r="H28" s="6">
        <v>2</v>
      </c>
      <c r="I28" s="6">
        <v>4</v>
      </c>
      <c r="J28" s="6">
        <v>4</v>
      </c>
      <c r="K28" s="30"/>
      <c r="L28" s="15"/>
    </row>
    <row r="29" spans="1:12" x14ac:dyDescent="0.25">
      <c r="A29" s="41"/>
      <c r="B29" s="42"/>
      <c r="C29" s="45"/>
      <c r="D29" s="44"/>
      <c r="E29" s="7" t="s">
        <v>18</v>
      </c>
      <c r="F29" s="8">
        <f>AVERAGE(F26:F28)</f>
        <v>1.6666666666666667</v>
      </c>
      <c r="G29" s="8">
        <f>AVERAGE(G26:G28)</f>
        <v>2</v>
      </c>
      <c r="H29" s="8">
        <f>AVERAGE(H26:H28)</f>
        <v>2</v>
      </c>
      <c r="I29" s="8">
        <f>AVERAGE(I26:I28)</f>
        <v>3.6666666666666665</v>
      </c>
      <c r="J29" s="8">
        <f>AVERAGE(J26:J28)</f>
        <v>4</v>
      </c>
      <c r="K29" s="31"/>
      <c r="L29" s="16"/>
    </row>
    <row r="30" spans="1:12" x14ac:dyDescent="0.25">
      <c r="A30" s="41">
        <v>6</v>
      </c>
      <c r="B30" s="42" t="s">
        <v>35</v>
      </c>
      <c r="C30" s="43" t="s">
        <v>36</v>
      </c>
      <c r="D30" s="44" t="s">
        <v>37</v>
      </c>
      <c r="E30" s="4" t="s">
        <v>15</v>
      </c>
      <c r="F30" s="6">
        <v>2</v>
      </c>
      <c r="G30" s="6">
        <v>2</v>
      </c>
      <c r="H30" s="6">
        <v>2</v>
      </c>
      <c r="I30" s="6">
        <v>4</v>
      </c>
      <c r="J30" s="6">
        <v>4</v>
      </c>
      <c r="K30" s="29">
        <f>SUM(F33:J33)</f>
        <v>13.666666666666668</v>
      </c>
      <c r="L30" s="14" t="s">
        <v>77</v>
      </c>
    </row>
    <row r="31" spans="1:12" x14ac:dyDescent="0.25">
      <c r="A31" s="41"/>
      <c r="B31" s="42"/>
      <c r="C31" s="43"/>
      <c r="D31" s="44"/>
      <c r="E31" s="4" t="s">
        <v>16</v>
      </c>
      <c r="F31" s="6">
        <v>1</v>
      </c>
      <c r="G31" s="6">
        <v>2</v>
      </c>
      <c r="H31" s="6">
        <v>2</v>
      </c>
      <c r="I31" s="6">
        <v>4</v>
      </c>
      <c r="J31" s="6">
        <v>4</v>
      </c>
      <c r="K31" s="30"/>
      <c r="L31" s="15"/>
    </row>
    <row r="32" spans="1:12" x14ac:dyDescent="0.25">
      <c r="A32" s="41"/>
      <c r="B32" s="42"/>
      <c r="C32" s="43"/>
      <c r="D32" s="44"/>
      <c r="E32" s="4" t="s">
        <v>17</v>
      </c>
      <c r="F32" s="6">
        <v>2</v>
      </c>
      <c r="G32" s="6">
        <v>2</v>
      </c>
      <c r="H32" s="6">
        <v>2</v>
      </c>
      <c r="I32" s="6">
        <v>4</v>
      </c>
      <c r="J32" s="6">
        <v>4</v>
      </c>
      <c r="K32" s="30"/>
      <c r="L32" s="15"/>
    </row>
    <row r="33" spans="1:12" x14ac:dyDescent="0.25">
      <c r="A33" s="41"/>
      <c r="B33" s="42"/>
      <c r="C33" s="43"/>
      <c r="D33" s="44"/>
      <c r="E33" s="7" t="s">
        <v>18</v>
      </c>
      <c r="F33" s="8">
        <f>AVERAGE(F30:F32)</f>
        <v>1.6666666666666667</v>
      </c>
      <c r="G33" s="8">
        <f>AVERAGE(G30:G32)</f>
        <v>2</v>
      </c>
      <c r="H33" s="8">
        <f>AVERAGE(H30:H32)</f>
        <v>2</v>
      </c>
      <c r="I33" s="8">
        <f>AVERAGE(I30:I32)</f>
        <v>4</v>
      </c>
      <c r="J33" s="8">
        <f>AVERAGE(J30:J32)</f>
        <v>4</v>
      </c>
      <c r="K33" s="31"/>
      <c r="L33" s="16"/>
    </row>
    <row r="34" spans="1:12" x14ac:dyDescent="0.25">
      <c r="A34" s="41">
        <v>7</v>
      </c>
      <c r="B34" s="42" t="s">
        <v>38</v>
      </c>
      <c r="C34" s="45" t="s">
        <v>71</v>
      </c>
      <c r="D34" s="44" t="s">
        <v>39</v>
      </c>
      <c r="E34" s="4" t="s">
        <v>15</v>
      </c>
      <c r="F34" s="6">
        <v>1</v>
      </c>
      <c r="G34" s="6">
        <v>2</v>
      </c>
      <c r="H34" s="6">
        <v>2</v>
      </c>
      <c r="I34" s="6">
        <v>4</v>
      </c>
      <c r="J34" s="6">
        <v>3</v>
      </c>
      <c r="K34" s="29">
        <f>SUM(F37:J37)</f>
        <v>11.666666666666668</v>
      </c>
      <c r="L34" s="14" t="s">
        <v>77</v>
      </c>
    </row>
    <row r="35" spans="1:12" x14ac:dyDescent="0.25">
      <c r="A35" s="41"/>
      <c r="B35" s="42"/>
      <c r="C35" s="45"/>
      <c r="D35" s="44"/>
      <c r="E35" s="4" t="s">
        <v>16</v>
      </c>
      <c r="F35" s="6">
        <v>1</v>
      </c>
      <c r="G35" s="6">
        <v>2</v>
      </c>
      <c r="H35" s="6">
        <v>1</v>
      </c>
      <c r="I35" s="6">
        <v>4</v>
      </c>
      <c r="J35" s="6">
        <v>3</v>
      </c>
      <c r="K35" s="30"/>
      <c r="L35" s="15"/>
    </row>
    <row r="36" spans="1:12" x14ac:dyDescent="0.25">
      <c r="A36" s="41"/>
      <c r="B36" s="42"/>
      <c r="C36" s="45"/>
      <c r="D36" s="44"/>
      <c r="E36" s="4" t="s">
        <v>17</v>
      </c>
      <c r="F36" s="6">
        <v>1</v>
      </c>
      <c r="G36" s="6">
        <v>2</v>
      </c>
      <c r="H36" s="6">
        <v>2</v>
      </c>
      <c r="I36" s="6">
        <v>3</v>
      </c>
      <c r="J36" s="6">
        <v>4</v>
      </c>
      <c r="K36" s="30"/>
      <c r="L36" s="15"/>
    </row>
    <row r="37" spans="1:12" x14ac:dyDescent="0.25">
      <c r="A37" s="41"/>
      <c r="B37" s="42"/>
      <c r="C37" s="45"/>
      <c r="D37" s="44"/>
      <c r="E37" s="7" t="s">
        <v>18</v>
      </c>
      <c r="F37" s="8">
        <f>AVERAGE(F34:F36)</f>
        <v>1</v>
      </c>
      <c r="G37" s="8">
        <f>AVERAGE(G34:G36)</f>
        <v>2</v>
      </c>
      <c r="H37" s="8">
        <f>AVERAGE(H34:H36)</f>
        <v>1.6666666666666667</v>
      </c>
      <c r="I37" s="8">
        <f>AVERAGE(I34:I36)</f>
        <v>3.6666666666666665</v>
      </c>
      <c r="J37" s="8">
        <f>AVERAGE(J34:J36)</f>
        <v>3.3333333333333335</v>
      </c>
      <c r="K37" s="31"/>
      <c r="L37" s="16"/>
    </row>
    <row r="38" spans="1:12" ht="18.75" x14ac:dyDescent="0.3">
      <c r="A38" s="68" t="s">
        <v>20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2" ht="15" customHeight="1" x14ac:dyDescent="0.25">
      <c r="A39" s="17">
        <v>1</v>
      </c>
      <c r="B39" s="72" t="s">
        <v>42</v>
      </c>
      <c r="C39" s="20" t="s">
        <v>41</v>
      </c>
      <c r="D39" s="75" t="s">
        <v>67</v>
      </c>
      <c r="E39" s="4" t="s">
        <v>15</v>
      </c>
      <c r="F39" s="5">
        <v>1</v>
      </c>
      <c r="G39" s="5">
        <v>2</v>
      </c>
      <c r="H39" s="5">
        <v>2</v>
      </c>
      <c r="I39" s="5">
        <v>2</v>
      </c>
      <c r="J39" s="5">
        <v>2</v>
      </c>
      <c r="K39" s="29">
        <f>SUM(F42:J42)</f>
        <v>8.6666666666666661</v>
      </c>
      <c r="L39" s="14" t="s">
        <v>76</v>
      </c>
    </row>
    <row r="40" spans="1:12" x14ac:dyDescent="0.25">
      <c r="A40" s="18"/>
      <c r="B40" s="73"/>
      <c r="C40" s="21"/>
      <c r="D40" s="76"/>
      <c r="E40" s="4" t="s">
        <v>16</v>
      </c>
      <c r="F40" s="6">
        <v>1</v>
      </c>
      <c r="G40" s="6">
        <v>2</v>
      </c>
      <c r="H40" s="6">
        <v>2</v>
      </c>
      <c r="I40" s="6">
        <v>2</v>
      </c>
      <c r="J40" s="6">
        <v>3</v>
      </c>
      <c r="K40" s="30"/>
      <c r="L40" s="15"/>
    </row>
    <row r="41" spans="1:12" x14ac:dyDescent="0.25">
      <c r="A41" s="18"/>
      <c r="B41" s="73"/>
      <c r="C41" s="21"/>
      <c r="D41" s="76"/>
      <c r="E41" s="4" t="s">
        <v>17</v>
      </c>
      <c r="F41" s="6">
        <v>1</v>
      </c>
      <c r="G41" s="6">
        <v>2</v>
      </c>
      <c r="H41" s="6">
        <v>0</v>
      </c>
      <c r="I41" s="6">
        <v>1</v>
      </c>
      <c r="J41" s="6">
        <v>3</v>
      </c>
      <c r="K41" s="30"/>
      <c r="L41" s="15"/>
    </row>
    <row r="42" spans="1:12" x14ac:dyDescent="0.25">
      <c r="A42" s="19"/>
      <c r="B42" s="74"/>
      <c r="C42" s="22"/>
      <c r="D42" s="77"/>
      <c r="E42" s="7" t="s">
        <v>18</v>
      </c>
      <c r="F42" s="8">
        <f>AVERAGE(F39:F41)</f>
        <v>1</v>
      </c>
      <c r="G42" s="8">
        <f>AVERAGE(G39:G41)</f>
        <v>2</v>
      </c>
      <c r="H42" s="8">
        <f>AVERAGE(H39:H41)</f>
        <v>1.3333333333333333</v>
      </c>
      <c r="I42" s="8">
        <f>AVERAGE(I39:I41)</f>
        <v>1.6666666666666667</v>
      </c>
      <c r="J42" s="8">
        <f>AVERAGE(J39:J41)</f>
        <v>2.6666666666666665</v>
      </c>
      <c r="K42" s="31"/>
      <c r="L42" s="16"/>
    </row>
    <row r="43" spans="1:12" x14ac:dyDescent="0.25">
      <c r="A43" s="41">
        <v>2</v>
      </c>
      <c r="B43" s="71" t="s">
        <v>57</v>
      </c>
      <c r="C43" s="45" t="s">
        <v>41</v>
      </c>
      <c r="D43" s="45" t="s">
        <v>43</v>
      </c>
      <c r="E43" s="4" t="s">
        <v>15</v>
      </c>
      <c r="F43" s="6">
        <v>1</v>
      </c>
      <c r="G43" s="6">
        <v>2</v>
      </c>
      <c r="H43" s="6">
        <v>2</v>
      </c>
      <c r="I43" s="6">
        <v>4</v>
      </c>
      <c r="J43" s="6">
        <v>2</v>
      </c>
      <c r="K43" s="29">
        <f>SUM(F46:J46)</f>
        <v>11</v>
      </c>
      <c r="L43" s="14" t="s">
        <v>77</v>
      </c>
    </row>
    <row r="44" spans="1:12" x14ac:dyDescent="0.25">
      <c r="A44" s="41"/>
      <c r="B44" s="71"/>
      <c r="C44" s="45"/>
      <c r="D44" s="45"/>
      <c r="E44" s="4" t="s">
        <v>16</v>
      </c>
      <c r="F44" s="6">
        <v>1</v>
      </c>
      <c r="G44" s="6">
        <v>0</v>
      </c>
      <c r="H44" s="6">
        <v>2</v>
      </c>
      <c r="I44" s="6">
        <v>4</v>
      </c>
      <c r="J44" s="6">
        <v>4</v>
      </c>
      <c r="K44" s="30"/>
      <c r="L44" s="15"/>
    </row>
    <row r="45" spans="1:12" x14ac:dyDescent="0.25">
      <c r="A45" s="41"/>
      <c r="B45" s="71"/>
      <c r="C45" s="45"/>
      <c r="D45" s="45"/>
      <c r="E45" s="4" t="s">
        <v>17</v>
      </c>
      <c r="F45" s="6">
        <v>2</v>
      </c>
      <c r="G45" s="6">
        <v>0</v>
      </c>
      <c r="H45" s="6">
        <v>1</v>
      </c>
      <c r="I45" s="6">
        <v>4</v>
      </c>
      <c r="J45" s="6">
        <v>4</v>
      </c>
      <c r="K45" s="30"/>
      <c r="L45" s="15"/>
    </row>
    <row r="46" spans="1:12" x14ac:dyDescent="0.25">
      <c r="A46" s="41"/>
      <c r="B46" s="71"/>
      <c r="C46" s="45"/>
      <c r="D46" s="45"/>
      <c r="E46" s="7" t="s">
        <v>18</v>
      </c>
      <c r="F46" s="8">
        <f>AVERAGE(F43:F45)</f>
        <v>1.3333333333333333</v>
      </c>
      <c r="G46" s="8">
        <f>AVERAGE(G43:G45)</f>
        <v>0.66666666666666663</v>
      </c>
      <c r="H46" s="8">
        <f>AVERAGE(H43:H45)</f>
        <v>1.6666666666666667</v>
      </c>
      <c r="I46" s="8">
        <f>AVERAGE(I43:I45)</f>
        <v>4</v>
      </c>
      <c r="J46" s="8">
        <f>AVERAGE(J43:J45)</f>
        <v>3.3333333333333335</v>
      </c>
      <c r="K46" s="31"/>
      <c r="L46" s="16"/>
    </row>
    <row r="47" spans="1:12" x14ac:dyDescent="0.25">
      <c r="A47" s="41">
        <v>3</v>
      </c>
      <c r="B47" s="78" t="s">
        <v>58</v>
      </c>
      <c r="C47" s="45" t="s">
        <v>41</v>
      </c>
      <c r="D47" s="44" t="s">
        <v>72</v>
      </c>
      <c r="E47" s="4" t="s">
        <v>15</v>
      </c>
      <c r="F47" s="6">
        <v>1</v>
      </c>
      <c r="G47" s="6">
        <v>2</v>
      </c>
      <c r="H47" s="6">
        <v>2</v>
      </c>
      <c r="I47" s="6">
        <v>4</v>
      </c>
      <c r="J47" s="6">
        <v>4</v>
      </c>
      <c r="K47" s="29">
        <f>SUM(F50:J50)</f>
        <v>13</v>
      </c>
      <c r="L47" s="14" t="s">
        <v>77</v>
      </c>
    </row>
    <row r="48" spans="1:12" x14ac:dyDescent="0.25">
      <c r="A48" s="41"/>
      <c r="B48" s="78"/>
      <c r="C48" s="45"/>
      <c r="D48" s="44"/>
      <c r="E48" s="4" t="s">
        <v>16</v>
      </c>
      <c r="F48" s="6">
        <v>1</v>
      </c>
      <c r="G48" s="6">
        <v>2</v>
      </c>
      <c r="H48" s="6">
        <v>2</v>
      </c>
      <c r="I48" s="6">
        <v>4</v>
      </c>
      <c r="J48" s="6">
        <v>4</v>
      </c>
      <c r="K48" s="30"/>
      <c r="L48" s="15"/>
    </row>
    <row r="49" spans="1:12" x14ac:dyDescent="0.25">
      <c r="A49" s="41"/>
      <c r="B49" s="78"/>
      <c r="C49" s="45"/>
      <c r="D49" s="44"/>
      <c r="E49" s="4" t="s">
        <v>17</v>
      </c>
      <c r="F49" s="6">
        <v>1</v>
      </c>
      <c r="G49" s="6">
        <v>2</v>
      </c>
      <c r="H49" s="6">
        <v>2</v>
      </c>
      <c r="I49" s="6">
        <v>4</v>
      </c>
      <c r="J49" s="6">
        <v>4</v>
      </c>
      <c r="K49" s="30"/>
      <c r="L49" s="15"/>
    </row>
    <row r="50" spans="1:12" x14ac:dyDescent="0.25">
      <c r="A50" s="41"/>
      <c r="B50" s="78"/>
      <c r="C50" s="45"/>
      <c r="D50" s="44"/>
      <c r="E50" s="7" t="s">
        <v>18</v>
      </c>
      <c r="F50" s="8">
        <f>AVERAGE(F47:F49)</f>
        <v>1</v>
      </c>
      <c r="G50" s="8">
        <f>AVERAGE(G47:G49)</f>
        <v>2</v>
      </c>
      <c r="H50" s="8">
        <f>AVERAGE(H47:H49)</f>
        <v>2</v>
      </c>
      <c r="I50" s="8">
        <f>AVERAGE(I47:I49)</f>
        <v>4</v>
      </c>
      <c r="J50" s="8">
        <f>AVERAGE(J47:J49)</f>
        <v>4</v>
      </c>
      <c r="K50" s="31"/>
      <c r="L50" s="16"/>
    </row>
    <row r="51" spans="1:12" x14ac:dyDescent="0.25">
      <c r="A51" s="17">
        <v>4</v>
      </c>
      <c r="B51" s="20" t="s">
        <v>59</v>
      </c>
      <c r="C51" s="32" t="s">
        <v>41</v>
      </c>
      <c r="D51" s="35" t="s">
        <v>44</v>
      </c>
      <c r="E51" s="4" t="s">
        <v>15</v>
      </c>
      <c r="F51" s="6">
        <v>1</v>
      </c>
      <c r="G51" s="6">
        <v>0</v>
      </c>
      <c r="H51" s="6">
        <v>2</v>
      </c>
      <c r="I51" s="6">
        <v>3</v>
      </c>
      <c r="J51" s="6">
        <v>3</v>
      </c>
      <c r="K51" s="29">
        <f>SUM(F54:J54)</f>
        <v>8.6666666666666679</v>
      </c>
      <c r="L51" s="14" t="s">
        <v>76</v>
      </c>
    </row>
    <row r="52" spans="1:12" x14ac:dyDescent="0.25">
      <c r="A52" s="18"/>
      <c r="B52" s="21"/>
      <c r="C52" s="33"/>
      <c r="D52" s="36"/>
      <c r="E52" s="4" t="s">
        <v>16</v>
      </c>
      <c r="F52" s="6">
        <v>1</v>
      </c>
      <c r="G52" s="6">
        <v>0</v>
      </c>
      <c r="H52" s="6">
        <v>2</v>
      </c>
      <c r="I52" s="6">
        <v>4</v>
      </c>
      <c r="J52" s="6">
        <v>2</v>
      </c>
      <c r="K52" s="30"/>
      <c r="L52" s="15"/>
    </row>
    <row r="53" spans="1:12" x14ac:dyDescent="0.25">
      <c r="A53" s="18"/>
      <c r="B53" s="21"/>
      <c r="C53" s="33"/>
      <c r="D53" s="36"/>
      <c r="E53" s="4" t="s">
        <v>17</v>
      </c>
      <c r="F53" s="6">
        <v>1</v>
      </c>
      <c r="G53" s="6">
        <v>0</v>
      </c>
      <c r="H53" s="6">
        <v>1</v>
      </c>
      <c r="I53" s="6">
        <v>2</v>
      </c>
      <c r="J53" s="6">
        <v>4</v>
      </c>
      <c r="K53" s="30"/>
      <c r="L53" s="15"/>
    </row>
    <row r="54" spans="1:12" x14ac:dyDescent="0.25">
      <c r="A54" s="19"/>
      <c r="B54" s="22"/>
      <c r="C54" s="34"/>
      <c r="D54" s="37"/>
      <c r="E54" s="7" t="s">
        <v>18</v>
      </c>
      <c r="F54" s="8">
        <f>AVERAGE(F51:F53)</f>
        <v>1</v>
      </c>
      <c r="G54" s="8">
        <f>AVERAGE(G51:G53)</f>
        <v>0</v>
      </c>
      <c r="H54" s="8">
        <f>AVERAGE(H51:H53)</f>
        <v>1.6666666666666667</v>
      </c>
      <c r="I54" s="8">
        <f>AVERAGE(I51:I53)</f>
        <v>3</v>
      </c>
      <c r="J54" s="8">
        <f>AVERAGE(J51:J53)</f>
        <v>3</v>
      </c>
      <c r="K54" s="31"/>
      <c r="L54" s="16"/>
    </row>
    <row r="55" spans="1:12" x14ac:dyDescent="0.25">
      <c r="A55" s="17">
        <v>5</v>
      </c>
      <c r="B55" s="38" t="s">
        <v>60</v>
      </c>
      <c r="C55" s="32" t="s">
        <v>45</v>
      </c>
      <c r="D55" s="35" t="s">
        <v>68</v>
      </c>
      <c r="E55" s="4" t="s">
        <v>15</v>
      </c>
      <c r="F55" s="6">
        <v>2</v>
      </c>
      <c r="G55" s="6">
        <v>2</v>
      </c>
      <c r="H55" s="6">
        <v>2</v>
      </c>
      <c r="I55" s="6">
        <v>3</v>
      </c>
      <c r="J55" s="6">
        <v>2</v>
      </c>
      <c r="K55" s="29">
        <f>SUM(F58:J58)</f>
        <v>10.333333333333334</v>
      </c>
      <c r="L55" s="14" t="s">
        <v>77</v>
      </c>
    </row>
    <row r="56" spans="1:12" x14ac:dyDescent="0.25">
      <c r="A56" s="18"/>
      <c r="B56" s="39"/>
      <c r="C56" s="33"/>
      <c r="D56" s="36"/>
      <c r="E56" s="4" t="s">
        <v>16</v>
      </c>
      <c r="F56" s="6">
        <v>2</v>
      </c>
      <c r="G56" s="6">
        <v>2</v>
      </c>
      <c r="H56" s="6">
        <v>2</v>
      </c>
      <c r="I56" s="6">
        <v>4</v>
      </c>
      <c r="J56" s="6">
        <v>2</v>
      </c>
      <c r="K56" s="30"/>
      <c r="L56" s="15"/>
    </row>
    <row r="57" spans="1:12" x14ac:dyDescent="0.25">
      <c r="A57" s="18"/>
      <c r="B57" s="39"/>
      <c r="C57" s="33"/>
      <c r="D57" s="36"/>
      <c r="E57" s="4" t="s">
        <v>17</v>
      </c>
      <c r="F57" s="6">
        <v>2</v>
      </c>
      <c r="G57" s="6">
        <v>2</v>
      </c>
      <c r="H57" s="6">
        <v>0</v>
      </c>
      <c r="I57" s="6">
        <v>4</v>
      </c>
      <c r="J57" s="6">
        <v>0</v>
      </c>
      <c r="K57" s="30"/>
      <c r="L57" s="15"/>
    </row>
    <row r="58" spans="1:12" x14ac:dyDescent="0.25">
      <c r="A58" s="19"/>
      <c r="B58" s="40"/>
      <c r="C58" s="34"/>
      <c r="D58" s="37"/>
      <c r="E58" s="7" t="s">
        <v>18</v>
      </c>
      <c r="F58" s="8">
        <f>AVERAGE(F55:F57)</f>
        <v>2</v>
      </c>
      <c r="G58" s="8">
        <f>AVERAGE(G55:G57)</f>
        <v>2</v>
      </c>
      <c r="H58" s="8">
        <f>AVERAGE(H55:H57)</f>
        <v>1.3333333333333333</v>
      </c>
      <c r="I58" s="8">
        <f>AVERAGE(I55:I57)</f>
        <v>3.6666666666666665</v>
      </c>
      <c r="J58" s="8">
        <f>AVERAGE(J55:J57)</f>
        <v>1.3333333333333333</v>
      </c>
      <c r="K58" s="31"/>
      <c r="L58" s="16"/>
    </row>
    <row r="59" spans="1:12" x14ac:dyDescent="0.25">
      <c r="A59" s="17">
        <v>6</v>
      </c>
      <c r="B59" s="20" t="s">
        <v>61</v>
      </c>
      <c r="C59" s="32" t="s">
        <v>46</v>
      </c>
      <c r="D59" s="35" t="s">
        <v>47</v>
      </c>
      <c r="E59" s="4" t="s">
        <v>15</v>
      </c>
      <c r="F59" s="6">
        <v>2</v>
      </c>
      <c r="G59" s="6">
        <v>2</v>
      </c>
      <c r="H59" s="6">
        <v>2</v>
      </c>
      <c r="I59" s="6">
        <v>2</v>
      </c>
      <c r="J59" s="6">
        <v>3</v>
      </c>
      <c r="K59" s="29">
        <f>SUM(F62:J62)</f>
        <v>11</v>
      </c>
      <c r="L59" s="14" t="s">
        <v>77</v>
      </c>
    </row>
    <row r="60" spans="1:12" x14ac:dyDescent="0.25">
      <c r="A60" s="18"/>
      <c r="B60" s="21"/>
      <c r="C60" s="33"/>
      <c r="D60" s="36"/>
      <c r="E60" s="4" t="s">
        <v>16</v>
      </c>
      <c r="F60" s="6">
        <v>2</v>
      </c>
      <c r="G60" s="6">
        <v>2</v>
      </c>
      <c r="H60" s="6">
        <v>1</v>
      </c>
      <c r="I60" s="6">
        <v>2</v>
      </c>
      <c r="J60" s="6">
        <v>4</v>
      </c>
      <c r="K60" s="30"/>
      <c r="L60" s="15"/>
    </row>
    <row r="61" spans="1:12" x14ac:dyDescent="0.25">
      <c r="A61" s="18"/>
      <c r="B61" s="21"/>
      <c r="C61" s="33"/>
      <c r="D61" s="36"/>
      <c r="E61" s="4" t="s">
        <v>17</v>
      </c>
      <c r="F61" s="6">
        <v>2</v>
      </c>
      <c r="G61" s="6">
        <v>1</v>
      </c>
      <c r="H61" s="6">
        <v>1</v>
      </c>
      <c r="I61" s="6">
        <v>3</v>
      </c>
      <c r="J61" s="6">
        <v>4</v>
      </c>
      <c r="K61" s="30"/>
      <c r="L61" s="15"/>
    </row>
    <row r="62" spans="1:12" x14ac:dyDescent="0.25">
      <c r="A62" s="19"/>
      <c r="B62" s="22"/>
      <c r="C62" s="34"/>
      <c r="D62" s="37"/>
      <c r="E62" s="7" t="s">
        <v>18</v>
      </c>
      <c r="F62" s="8">
        <f>AVERAGE(F59:F61)</f>
        <v>2</v>
      </c>
      <c r="G62" s="8">
        <f>AVERAGE(G59:G61)</f>
        <v>1.6666666666666667</v>
      </c>
      <c r="H62" s="8">
        <f>AVERAGE(H59:H61)</f>
        <v>1.3333333333333333</v>
      </c>
      <c r="I62" s="8">
        <f>AVERAGE(I59:I61)</f>
        <v>2.3333333333333335</v>
      </c>
      <c r="J62" s="8">
        <f>AVERAGE(J59:J61)</f>
        <v>3.6666666666666665</v>
      </c>
      <c r="K62" s="31"/>
      <c r="L62" s="16"/>
    </row>
    <row r="63" spans="1:12" x14ac:dyDescent="0.25">
      <c r="A63" s="17">
        <v>7</v>
      </c>
      <c r="B63" s="20" t="s">
        <v>62</v>
      </c>
      <c r="C63" s="32" t="s">
        <v>48</v>
      </c>
      <c r="D63" s="35" t="s">
        <v>49</v>
      </c>
      <c r="E63" s="4" t="s">
        <v>15</v>
      </c>
      <c r="F63" s="6">
        <v>2</v>
      </c>
      <c r="G63" s="6">
        <v>2</v>
      </c>
      <c r="H63" s="6">
        <v>2</v>
      </c>
      <c r="I63" s="6">
        <v>4</v>
      </c>
      <c r="J63" s="6">
        <v>4</v>
      </c>
      <c r="K63" s="29">
        <f>SUM(F66:J66)</f>
        <v>14</v>
      </c>
      <c r="L63" s="14" t="s">
        <v>77</v>
      </c>
    </row>
    <row r="64" spans="1:12" x14ac:dyDescent="0.25">
      <c r="A64" s="18"/>
      <c r="B64" s="21"/>
      <c r="C64" s="33"/>
      <c r="D64" s="36"/>
      <c r="E64" s="4" t="s">
        <v>16</v>
      </c>
      <c r="F64" s="6">
        <v>2</v>
      </c>
      <c r="G64" s="6">
        <v>2</v>
      </c>
      <c r="H64" s="6">
        <v>2</v>
      </c>
      <c r="I64" s="6">
        <v>4</v>
      </c>
      <c r="J64" s="6">
        <v>4</v>
      </c>
      <c r="K64" s="30"/>
      <c r="L64" s="15"/>
    </row>
    <row r="65" spans="1:12" x14ac:dyDescent="0.25">
      <c r="A65" s="18"/>
      <c r="B65" s="21"/>
      <c r="C65" s="33"/>
      <c r="D65" s="36"/>
      <c r="E65" s="4" t="s">
        <v>17</v>
      </c>
      <c r="F65" s="6">
        <v>2</v>
      </c>
      <c r="G65" s="6">
        <v>2</v>
      </c>
      <c r="H65" s="6">
        <v>2</v>
      </c>
      <c r="I65" s="6">
        <v>4</v>
      </c>
      <c r="J65" s="6">
        <v>4</v>
      </c>
      <c r="K65" s="30"/>
      <c r="L65" s="15"/>
    </row>
    <row r="66" spans="1:12" x14ac:dyDescent="0.25">
      <c r="A66" s="19"/>
      <c r="B66" s="22"/>
      <c r="C66" s="34"/>
      <c r="D66" s="37"/>
      <c r="E66" s="7" t="s">
        <v>18</v>
      </c>
      <c r="F66" s="8">
        <f>AVERAGE(F63:F65)</f>
        <v>2</v>
      </c>
      <c r="G66" s="8">
        <f>AVERAGE(G63:G65)</f>
        <v>2</v>
      </c>
      <c r="H66" s="8">
        <f>AVERAGE(H63:H65)</f>
        <v>2</v>
      </c>
      <c r="I66" s="8">
        <f>AVERAGE(I63:I65)</f>
        <v>4</v>
      </c>
      <c r="J66" s="8">
        <f>AVERAGE(J63:J65)</f>
        <v>4</v>
      </c>
      <c r="K66" s="31"/>
      <c r="L66" s="16"/>
    </row>
    <row r="67" spans="1:12" x14ac:dyDescent="0.25">
      <c r="A67" s="17">
        <v>8</v>
      </c>
      <c r="B67" s="20" t="s">
        <v>63</v>
      </c>
      <c r="C67" s="32" t="s">
        <v>50</v>
      </c>
      <c r="D67" s="35" t="s">
        <v>75</v>
      </c>
      <c r="E67" s="4" t="s">
        <v>15</v>
      </c>
      <c r="F67" s="6">
        <v>2</v>
      </c>
      <c r="G67" s="6">
        <v>2</v>
      </c>
      <c r="H67" s="6">
        <v>2</v>
      </c>
      <c r="I67" s="6">
        <v>3</v>
      </c>
      <c r="J67" s="6">
        <v>4</v>
      </c>
      <c r="K67" s="29">
        <f>SUM(F70:J70)</f>
        <v>12.333333333333332</v>
      </c>
      <c r="L67" s="14" t="s">
        <v>77</v>
      </c>
    </row>
    <row r="68" spans="1:12" x14ac:dyDescent="0.25">
      <c r="A68" s="18"/>
      <c r="B68" s="21"/>
      <c r="C68" s="33"/>
      <c r="D68" s="36"/>
      <c r="E68" s="4" t="s">
        <v>16</v>
      </c>
      <c r="F68" s="6">
        <v>2</v>
      </c>
      <c r="G68" s="6">
        <v>2</v>
      </c>
      <c r="H68" s="6">
        <v>2</v>
      </c>
      <c r="I68" s="6">
        <v>2</v>
      </c>
      <c r="J68" s="6">
        <v>4</v>
      </c>
      <c r="K68" s="30"/>
      <c r="L68" s="15"/>
    </row>
    <row r="69" spans="1:12" x14ac:dyDescent="0.25">
      <c r="A69" s="18"/>
      <c r="B69" s="21"/>
      <c r="C69" s="33"/>
      <c r="D69" s="36"/>
      <c r="E69" s="4" t="s">
        <v>17</v>
      </c>
      <c r="F69" s="6">
        <v>2</v>
      </c>
      <c r="G69" s="6">
        <v>2</v>
      </c>
      <c r="H69" s="6">
        <v>2</v>
      </c>
      <c r="I69" s="6">
        <v>3</v>
      </c>
      <c r="J69" s="6">
        <v>3</v>
      </c>
      <c r="K69" s="30"/>
      <c r="L69" s="15"/>
    </row>
    <row r="70" spans="1:12" x14ac:dyDescent="0.25">
      <c r="A70" s="19"/>
      <c r="B70" s="22"/>
      <c r="C70" s="34"/>
      <c r="D70" s="37"/>
      <c r="E70" s="7" t="s">
        <v>18</v>
      </c>
      <c r="F70" s="8">
        <f>AVERAGE(F67:F69)</f>
        <v>2</v>
      </c>
      <c r="G70" s="8">
        <f>AVERAGE(G67:G69)</f>
        <v>2</v>
      </c>
      <c r="H70" s="8">
        <f>AVERAGE(H67:H69)</f>
        <v>2</v>
      </c>
      <c r="I70" s="8">
        <f>AVERAGE(I67:I69)</f>
        <v>2.6666666666666665</v>
      </c>
      <c r="J70" s="8">
        <f>AVERAGE(J67:J69)</f>
        <v>3.6666666666666665</v>
      </c>
      <c r="K70" s="31"/>
      <c r="L70" s="16"/>
    </row>
    <row r="71" spans="1:12" x14ac:dyDescent="0.25">
      <c r="A71" s="17">
        <v>9</v>
      </c>
      <c r="B71" s="38" t="s">
        <v>64</v>
      </c>
      <c r="C71" s="32" t="s">
        <v>50</v>
      </c>
      <c r="D71" s="35" t="s">
        <v>74</v>
      </c>
      <c r="E71" s="4" t="s">
        <v>15</v>
      </c>
      <c r="F71" s="6">
        <v>2</v>
      </c>
      <c r="G71" s="6">
        <v>2</v>
      </c>
      <c r="H71" s="6">
        <v>2</v>
      </c>
      <c r="I71" s="6">
        <v>3</v>
      </c>
      <c r="J71" s="6">
        <v>2</v>
      </c>
      <c r="K71" s="29">
        <f>SUM(F74:J74)</f>
        <v>11.666666666666668</v>
      </c>
      <c r="L71" s="14" t="s">
        <v>77</v>
      </c>
    </row>
    <row r="72" spans="1:12" x14ac:dyDescent="0.25">
      <c r="A72" s="18"/>
      <c r="B72" s="39"/>
      <c r="C72" s="33"/>
      <c r="D72" s="36"/>
      <c r="E72" s="4" t="s">
        <v>16</v>
      </c>
      <c r="F72" s="6">
        <v>2</v>
      </c>
      <c r="G72" s="6">
        <v>2</v>
      </c>
      <c r="H72" s="6">
        <v>2</v>
      </c>
      <c r="I72" s="6">
        <v>3</v>
      </c>
      <c r="J72" s="6">
        <v>3</v>
      </c>
      <c r="K72" s="30"/>
      <c r="L72" s="15"/>
    </row>
    <row r="73" spans="1:12" x14ac:dyDescent="0.25">
      <c r="A73" s="18"/>
      <c r="B73" s="39"/>
      <c r="C73" s="33"/>
      <c r="D73" s="36"/>
      <c r="E73" s="4" t="s">
        <v>17</v>
      </c>
      <c r="F73" s="6">
        <v>2</v>
      </c>
      <c r="G73" s="6">
        <v>2</v>
      </c>
      <c r="H73" s="6">
        <v>2</v>
      </c>
      <c r="I73" s="6">
        <v>4</v>
      </c>
      <c r="J73" s="6">
        <v>2</v>
      </c>
      <c r="K73" s="30"/>
      <c r="L73" s="15"/>
    </row>
    <row r="74" spans="1:12" x14ac:dyDescent="0.25">
      <c r="A74" s="19"/>
      <c r="B74" s="40"/>
      <c r="C74" s="34"/>
      <c r="D74" s="37"/>
      <c r="E74" s="7" t="s">
        <v>18</v>
      </c>
      <c r="F74" s="8">
        <f>AVERAGE(F71:F73)</f>
        <v>2</v>
      </c>
      <c r="G74" s="8">
        <f>AVERAGE(G71:G73)</f>
        <v>2</v>
      </c>
      <c r="H74" s="8">
        <f>AVERAGE(H71:H73)</f>
        <v>2</v>
      </c>
      <c r="I74" s="8">
        <f>AVERAGE(I71:I73)</f>
        <v>3.3333333333333335</v>
      </c>
      <c r="J74" s="8">
        <f>AVERAGE(J71:J73)</f>
        <v>2.3333333333333335</v>
      </c>
      <c r="K74" s="31"/>
      <c r="L74" s="16"/>
    </row>
    <row r="75" spans="1:12" x14ac:dyDescent="0.25">
      <c r="A75" s="17">
        <v>10</v>
      </c>
      <c r="B75" s="20" t="s">
        <v>66</v>
      </c>
      <c r="C75" s="32" t="s">
        <v>51</v>
      </c>
      <c r="D75" s="35" t="s">
        <v>52</v>
      </c>
      <c r="E75" s="4" t="s">
        <v>15</v>
      </c>
      <c r="F75" s="6">
        <v>1</v>
      </c>
      <c r="G75" s="6">
        <v>2</v>
      </c>
      <c r="H75" s="6">
        <v>2</v>
      </c>
      <c r="I75" s="6">
        <v>4</v>
      </c>
      <c r="J75" s="6">
        <v>2</v>
      </c>
      <c r="K75" s="29">
        <f>SUM(F78:J78)</f>
        <v>11</v>
      </c>
      <c r="L75" s="14" t="s">
        <v>77</v>
      </c>
    </row>
    <row r="76" spans="1:12" x14ac:dyDescent="0.25">
      <c r="A76" s="18"/>
      <c r="B76" s="21"/>
      <c r="C76" s="33"/>
      <c r="D76" s="36"/>
      <c r="E76" s="4" t="s">
        <v>16</v>
      </c>
      <c r="F76" s="6">
        <v>1</v>
      </c>
      <c r="G76" s="6">
        <v>2</v>
      </c>
      <c r="H76" s="6">
        <v>2</v>
      </c>
      <c r="I76" s="6">
        <v>4</v>
      </c>
      <c r="J76" s="6">
        <v>2</v>
      </c>
      <c r="K76" s="30"/>
      <c r="L76" s="15"/>
    </row>
    <row r="77" spans="1:12" x14ac:dyDescent="0.25">
      <c r="A77" s="18"/>
      <c r="B77" s="21"/>
      <c r="C77" s="33"/>
      <c r="D77" s="36"/>
      <c r="E77" s="4" t="s">
        <v>17</v>
      </c>
      <c r="F77" s="6">
        <v>1</v>
      </c>
      <c r="G77" s="6">
        <v>2</v>
      </c>
      <c r="H77" s="6">
        <v>2</v>
      </c>
      <c r="I77" s="6">
        <v>4</v>
      </c>
      <c r="J77" s="6">
        <v>2</v>
      </c>
      <c r="K77" s="30"/>
      <c r="L77" s="15"/>
    </row>
    <row r="78" spans="1:12" x14ac:dyDescent="0.25">
      <c r="A78" s="19"/>
      <c r="B78" s="22"/>
      <c r="C78" s="34"/>
      <c r="D78" s="37"/>
      <c r="E78" s="7" t="s">
        <v>18</v>
      </c>
      <c r="F78" s="8">
        <f>AVERAGE(F75:F77)</f>
        <v>1</v>
      </c>
      <c r="G78" s="8">
        <f>AVERAGE(G75:G77)</f>
        <v>2</v>
      </c>
      <c r="H78" s="8">
        <f>AVERAGE(H75:H77)</f>
        <v>2</v>
      </c>
      <c r="I78" s="8">
        <f>AVERAGE(I75:I77)</f>
        <v>4</v>
      </c>
      <c r="J78" s="8">
        <f>AVERAGE(J75:J77)</f>
        <v>2</v>
      </c>
      <c r="K78" s="31"/>
      <c r="L78" s="16"/>
    </row>
    <row r="79" spans="1:12" x14ac:dyDescent="0.25">
      <c r="A79" s="17">
        <v>11</v>
      </c>
      <c r="B79" s="20" t="s">
        <v>65</v>
      </c>
      <c r="C79" s="32" t="s">
        <v>53</v>
      </c>
      <c r="D79" s="35" t="s">
        <v>73</v>
      </c>
      <c r="E79" s="4" t="s">
        <v>15</v>
      </c>
      <c r="F79" s="6">
        <v>2</v>
      </c>
      <c r="G79" s="6">
        <v>1</v>
      </c>
      <c r="H79" s="6">
        <v>1</v>
      </c>
      <c r="I79" s="6">
        <v>2</v>
      </c>
      <c r="J79" s="6">
        <v>3</v>
      </c>
      <c r="K79" s="29">
        <f>SUM(F82:J82)</f>
        <v>9.3333333333333339</v>
      </c>
      <c r="L79" s="14" t="s">
        <v>76</v>
      </c>
    </row>
    <row r="80" spans="1:12" x14ac:dyDescent="0.25">
      <c r="A80" s="18"/>
      <c r="B80" s="21"/>
      <c r="C80" s="33"/>
      <c r="D80" s="36"/>
      <c r="E80" s="4" t="s">
        <v>16</v>
      </c>
      <c r="F80" s="6">
        <v>2</v>
      </c>
      <c r="G80" s="6">
        <v>2</v>
      </c>
      <c r="H80" s="6">
        <v>2</v>
      </c>
      <c r="I80" s="6">
        <v>1</v>
      </c>
      <c r="J80" s="6">
        <v>3</v>
      </c>
      <c r="K80" s="30"/>
      <c r="L80" s="15"/>
    </row>
    <row r="81" spans="1:12" x14ac:dyDescent="0.25">
      <c r="A81" s="18"/>
      <c r="B81" s="21"/>
      <c r="C81" s="33"/>
      <c r="D81" s="36"/>
      <c r="E81" s="4" t="s">
        <v>17</v>
      </c>
      <c r="F81" s="6">
        <v>2</v>
      </c>
      <c r="G81" s="6">
        <v>1</v>
      </c>
      <c r="H81" s="6">
        <v>2</v>
      </c>
      <c r="I81" s="6">
        <v>0</v>
      </c>
      <c r="J81" s="6">
        <v>4</v>
      </c>
      <c r="K81" s="30"/>
      <c r="L81" s="15"/>
    </row>
    <row r="82" spans="1:12" x14ac:dyDescent="0.25">
      <c r="A82" s="19"/>
      <c r="B82" s="22"/>
      <c r="C82" s="34"/>
      <c r="D82" s="37"/>
      <c r="E82" s="7" t="s">
        <v>18</v>
      </c>
      <c r="F82" s="8">
        <f>AVERAGE(F79:F81)</f>
        <v>2</v>
      </c>
      <c r="G82" s="8">
        <f>AVERAGE(G79:G81)</f>
        <v>1.3333333333333333</v>
      </c>
      <c r="H82" s="8">
        <f>AVERAGE(H79:H81)</f>
        <v>1.6666666666666667</v>
      </c>
      <c r="I82" s="8">
        <f>AVERAGE(I79:I81)</f>
        <v>1</v>
      </c>
      <c r="J82" s="8">
        <f>AVERAGE(J79:J81)</f>
        <v>3.3333333333333335</v>
      </c>
      <c r="K82" s="31"/>
      <c r="L82" s="16"/>
    </row>
    <row r="83" spans="1:12" x14ac:dyDescent="0.25">
      <c r="A83" s="17">
        <v>12</v>
      </c>
      <c r="B83" s="20" t="s">
        <v>54</v>
      </c>
      <c r="C83" s="23" t="s">
        <v>55</v>
      </c>
      <c r="D83" s="26" t="s">
        <v>56</v>
      </c>
      <c r="E83" s="4" t="s">
        <v>15</v>
      </c>
      <c r="F83" s="6">
        <v>3</v>
      </c>
      <c r="G83" s="6">
        <v>2</v>
      </c>
      <c r="H83" s="6">
        <v>2</v>
      </c>
      <c r="I83" s="6">
        <v>2</v>
      </c>
      <c r="J83" s="6">
        <v>2</v>
      </c>
      <c r="K83" s="29">
        <f>SUM(F86:J86)</f>
        <v>11</v>
      </c>
      <c r="L83" s="14" t="s">
        <v>77</v>
      </c>
    </row>
    <row r="84" spans="1:12" x14ac:dyDescent="0.25">
      <c r="A84" s="18"/>
      <c r="B84" s="21"/>
      <c r="C84" s="24"/>
      <c r="D84" s="27"/>
      <c r="E84" s="4" t="s">
        <v>16</v>
      </c>
      <c r="F84" s="6">
        <v>1</v>
      </c>
      <c r="G84" s="6">
        <v>2</v>
      </c>
      <c r="H84" s="6">
        <v>2</v>
      </c>
      <c r="I84" s="6">
        <v>3</v>
      </c>
      <c r="J84" s="6">
        <v>3</v>
      </c>
      <c r="K84" s="30"/>
      <c r="L84" s="15"/>
    </row>
    <row r="85" spans="1:12" x14ac:dyDescent="0.25">
      <c r="A85" s="18"/>
      <c r="B85" s="21"/>
      <c r="C85" s="24"/>
      <c r="D85" s="27"/>
      <c r="E85" s="4" t="s">
        <v>17</v>
      </c>
      <c r="F85" s="6">
        <v>1</v>
      </c>
      <c r="G85" s="6">
        <v>2</v>
      </c>
      <c r="H85" s="6">
        <v>1</v>
      </c>
      <c r="I85" s="6">
        <v>3</v>
      </c>
      <c r="J85" s="6">
        <v>4</v>
      </c>
      <c r="K85" s="30"/>
      <c r="L85" s="15"/>
    </row>
    <row r="86" spans="1:12" x14ac:dyDescent="0.25">
      <c r="A86" s="19"/>
      <c r="B86" s="22"/>
      <c r="C86" s="25"/>
      <c r="D86" s="28"/>
      <c r="E86" s="7" t="s">
        <v>18</v>
      </c>
      <c r="F86" s="8">
        <f>AVERAGE(F83:F85)</f>
        <v>1.6666666666666667</v>
      </c>
      <c r="G86" s="8">
        <f>AVERAGE(G83:G85)</f>
        <v>2</v>
      </c>
      <c r="H86" s="8">
        <f>AVERAGE(H83:H85)</f>
        <v>1.6666666666666667</v>
      </c>
      <c r="I86" s="8">
        <f>AVERAGE(I83:I85)</f>
        <v>2.6666666666666665</v>
      </c>
      <c r="J86" s="8">
        <f>AVERAGE(J83:J85)</f>
        <v>3</v>
      </c>
      <c r="K86" s="31"/>
      <c r="L86" s="16"/>
    </row>
    <row r="87" spans="1:12" x14ac:dyDescent="0.25">
      <c r="A87" s="9" t="s">
        <v>69</v>
      </c>
      <c r="B87" s="9"/>
    </row>
    <row r="88" spans="1:12" x14ac:dyDescent="0.25">
      <c r="A88" s="10"/>
      <c r="B88" s="10"/>
    </row>
    <row r="89" spans="1:12" x14ac:dyDescent="0.25">
      <c r="A89" s="10" t="s">
        <v>70</v>
      </c>
      <c r="B89" s="10"/>
    </row>
    <row r="90" spans="1:12" x14ac:dyDescent="0.25">
      <c r="A90" s="10" t="s">
        <v>70</v>
      </c>
      <c r="B90" s="10"/>
    </row>
  </sheetData>
  <mergeCells count="130">
    <mergeCell ref="L51:L54"/>
    <mergeCell ref="A47:A50"/>
    <mergeCell ref="B47:B50"/>
    <mergeCell ref="C47:C50"/>
    <mergeCell ref="D47:D50"/>
    <mergeCell ref="K47:K50"/>
    <mergeCell ref="L47:L50"/>
    <mergeCell ref="A51:A54"/>
    <mergeCell ref="B51:B54"/>
    <mergeCell ref="C51:C54"/>
    <mergeCell ref="D51:D54"/>
    <mergeCell ref="K51:K54"/>
    <mergeCell ref="L43:L46"/>
    <mergeCell ref="A39:A42"/>
    <mergeCell ref="B39:B42"/>
    <mergeCell ref="C39:C42"/>
    <mergeCell ref="D39:D42"/>
    <mergeCell ref="K39:K42"/>
    <mergeCell ref="L39:L42"/>
    <mergeCell ref="A43:A46"/>
    <mergeCell ref="B43:B46"/>
    <mergeCell ref="C43:C46"/>
    <mergeCell ref="D43:D46"/>
    <mergeCell ref="K43:K46"/>
    <mergeCell ref="A38:L38"/>
    <mergeCell ref="A34:A37"/>
    <mergeCell ref="B34:B37"/>
    <mergeCell ref="C34:C37"/>
    <mergeCell ref="D34:D37"/>
    <mergeCell ref="K34:K37"/>
    <mergeCell ref="L34:L37"/>
    <mergeCell ref="A14:A17"/>
    <mergeCell ref="B14:B17"/>
    <mergeCell ref="C14:C17"/>
    <mergeCell ref="D14:D17"/>
    <mergeCell ref="K14:K17"/>
    <mergeCell ref="L14:L17"/>
    <mergeCell ref="L18:L21"/>
    <mergeCell ref="A22:A25"/>
    <mergeCell ref="B22:B25"/>
    <mergeCell ref="C22:C25"/>
    <mergeCell ref="D22:D25"/>
    <mergeCell ref="K22:K25"/>
    <mergeCell ref="L22:L25"/>
    <mergeCell ref="A18:A21"/>
    <mergeCell ref="B18:B21"/>
    <mergeCell ref="C18:C21"/>
    <mergeCell ref="D18:D21"/>
    <mergeCell ref="C10:C13"/>
    <mergeCell ref="D10:D13"/>
    <mergeCell ref="K10:K13"/>
    <mergeCell ref="L10:L13"/>
    <mergeCell ref="A2:L2"/>
    <mergeCell ref="A3:L3"/>
    <mergeCell ref="A4:A5"/>
    <mergeCell ref="B4:B5"/>
    <mergeCell ref="C4:C5"/>
    <mergeCell ref="D4:D5"/>
    <mergeCell ref="E4:E5"/>
    <mergeCell ref="F4:J4"/>
    <mergeCell ref="K4:K5"/>
    <mergeCell ref="L4:L5"/>
    <mergeCell ref="A6:L9"/>
    <mergeCell ref="A10:A13"/>
    <mergeCell ref="B10:B13"/>
    <mergeCell ref="K18:K21"/>
    <mergeCell ref="L26:L29"/>
    <mergeCell ref="A30:A33"/>
    <mergeCell ref="B30:B33"/>
    <mergeCell ref="C30:C33"/>
    <mergeCell ref="D30:D33"/>
    <mergeCell ref="K30:K33"/>
    <mergeCell ref="L30:L33"/>
    <mergeCell ref="A26:A29"/>
    <mergeCell ref="B26:B29"/>
    <mergeCell ref="C26:C29"/>
    <mergeCell ref="D26:D29"/>
    <mergeCell ref="K26:K29"/>
    <mergeCell ref="L55:L58"/>
    <mergeCell ref="A59:A62"/>
    <mergeCell ref="B59:B62"/>
    <mergeCell ref="C59:C62"/>
    <mergeCell ref="D59:D62"/>
    <mergeCell ref="K59:K62"/>
    <mergeCell ref="L59:L62"/>
    <mergeCell ref="A55:A58"/>
    <mergeCell ref="B55:B58"/>
    <mergeCell ref="C55:C58"/>
    <mergeCell ref="D55:D58"/>
    <mergeCell ref="K55:K58"/>
    <mergeCell ref="B71:B74"/>
    <mergeCell ref="C71:C74"/>
    <mergeCell ref="D71:D74"/>
    <mergeCell ref="K71:K74"/>
    <mergeCell ref="L63:L66"/>
    <mergeCell ref="A67:A70"/>
    <mergeCell ref="B67:B70"/>
    <mergeCell ref="C67:C70"/>
    <mergeCell ref="D67:D70"/>
    <mergeCell ref="K67:K70"/>
    <mergeCell ref="L67:L70"/>
    <mergeCell ref="A63:A66"/>
    <mergeCell ref="B63:B66"/>
    <mergeCell ref="C63:C66"/>
    <mergeCell ref="D63:D66"/>
    <mergeCell ref="K63:K66"/>
    <mergeCell ref="A87:B88"/>
    <mergeCell ref="A89:B89"/>
    <mergeCell ref="A90:B90"/>
    <mergeCell ref="A1:L1"/>
    <mergeCell ref="L79:L82"/>
    <mergeCell ref="A83:A86"/>
    <mergeCell ref="B83:B86"/>
    <mergeCell ref="C83:C86"/>
    <mergeCell ref="D83:D86"/>
    <mergeCell ref="K83:K86"/>
    <mergeCell ref="L83:L86"/>
    <mergeCell ref="A79:A82"/>
    <mergeCell ref="B79:B82"/>
    <mergeCell ref="C79:C82"/>
    <mergeCell ref="D79:D82"/>
    <mergeCell ref="K79:K82"/>
    <mergeCell ref="L71:L74"/>
    <mergeCell ref="A75:A78"/>
    <mergeCell ref="B75:B78"/>
    <mergeCell ref="C75:C78"/>
    <mergeCell ref="D75:D78"/>
    <mergeCell ref="K75:K78"/>
    <mergeCell ref="L75:L78"/>
    <mergeCell ref="A71:A74"/>
  </mergeCells>
  <pageMargins left="0.25" right="0.25" top="0.75" bottom="0.75" header="0.3" footer="0.3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Живая дс,1-2 классы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2016-04-06T10:04:29Z</dcterms:modified>
</cp:coreProperties>
</file>